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35" windowWidth="17220" windowHeight="8670"/>
  </bookViews>
  <sheets>
    <sheet name="Sheet1" sheetId="1" r:id="rId1"/>
    <sheet name="Sheet2" sheetId="2" r:id="rId2"/>
    <sheet name="Sheet3" sheetId="3" r:id="rId3"/>
  </sheets>
  <definedNames>
    <definedName name="Questions">Sheet1!$A:$A</definedName>
  </definedNames>
  <calcPr calcId="145621"/>
</workbook>
</file>

<file path=xl/calcChain.xml><?xml version="1.0" encoding="utf-8"?>
<calcChain xmlns="http://schemas.openxmlformats.org/spreadsheetml/2006/main">
  <c r="Q4" i="1" l="1"/>
  <c r="R7" i="1"/>
  <c r="R108" i="1"/>
  <c r="R107" i="1"/>
  <c r="R106" i="1"/>
  <c r="R105" i="1"/>
  <c r="R104" i="1"/>
  <c r="R103" i="1"/>
  <c r="R102" i="1"/>
  <c r="R101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2" i="1"/>
  <c r="R81" i="1"/>
  <c r="R80" i="1"/>
  <c r="R79" i="1"/>
  <c r="R76" i="1"/>
  <c r="R75" i="1"/>
  <c r="R74" i="1"/>
  <c r="R73" i="1"/>
  <c r="R70" i="1"/>
  <c r="R69" i="1"/>
  <c r="R68" i="1"/>
  <c r="R67" i="1"/>
  <c r="R66" i="1"/>
  <c r="R65" i="1"/>
  <c r="R60" i="1"/>
  <c r="R59" i="1"/>
  <c r="R58" i="1"/>
  <c r="R57" i="1"/>
  <c r="R56" i="1"/>
  <c r="R55" i="1"/>
  <c r="R54" i="1"/>
  <c r="R53" i="1"/>
  <c r="R52" i="1"/>
  <c r="R51" i="1"/>
  <c r="R48" i="1"/>
  <c r="R47" i="1"/>
  <c r="R46" i="1"/>
  <c r="R45" i="1"/>
  <c r="R44" i="1"/>
  <c r="R43" i="1"/>
  <c r="R39" i="1"/>
  <c r="R38" i="1"/>
  <c r="R37" i="1"/>
  <c r="R36" i="1"/>
  <c r="R35" i="1"/>
  <c r="R30" i="1"/>
  <c r="R29" i="1"/>
  <c r="R28" i="1"/>
  <c r="R27" i="1"/>
  <c r="R26" i="1"/>
  <c r="R25" i="1"/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6" i="1"/>
  <c r="R5" i="1"/>
  <c r="R4" i="1"/>
</calcChain>
</file>

<file path=xl/sharedStrings.xml><?xml version="1.0" encoding="utf-8"?>
<sst xmlns="http://schemas.openxmlformats.org/spreadsheetml/2006/main" count="115" uniqueCount="96">
  <si>
    <t>Questions</t>
  </si>
  <si>
    <t>Other</t>
  </si>
  <si>
    <t>Social media</t>
  </si>
  <si>
    <t>Candidates’ election statements appear in Home News, etc. with request for nominations</t>
  </si>
  <si>
    <t>Candidates with most nominations go forward to election by ballot</t>
  </si>
  <si>
    <t>Candidates with most nominations go forward to selection by interview.</t>
  </si>
  <si>
    <t>Candidates collect nominations from residents they know.</t>
  </si>
  <si>
    <t>All households, (current system is one vote per household)</t>
  </si>
  <si>
    <t>All tenants named on the tenancy</t>
  </si>
  <si>
    <t>All named residents over 18 years in General Needs</t>
  </si>
  <si>
    <t>All leaseholders residing in their properties</t>
  </si>
  <si>
    <t>All Hexagon residents in any type of tenure or property</t>
  </si>
  <si>
    <t>Other, please state</t>
  </si>
  <si>
    <t>One tenant board member</t>
  </si>
  <si>
    <t>One ‘ordinary’ board member</t>
  </si>
  <si>
    <t>Chair of the Board</t>
  </si>
  <si>
    <t>CEO</t>
  </si>
  <si>
    <t>Chair of the Residents Forum</t>
  </si>
  <si>
    <t>Chair of the Performance Review Group</t>
  </si>
  <si>
    <t>Senior member of staff</t>
  </si>
  <si>
    <t>Outside body, such as TPAS</t>
  </si>
  <si>
    <t>Tenant Empowerment Officer</t>
  </si>
  <si>
    <t>Do you think candidates should be required to write an election statement? YES</t>
  </si>
  <si>
    <t>Do you think candidates should be required to write an election statement? NO</t>
  </si>
  <si>
    <t>1. How should tenants apply to become a member of the Board?</t>
  </si>
  <si>
    <t>Put themselves forward in response to flyer (current system)</t>
  </si>
  <si>
    <t>Seek nominations from tenants/residents</t>
  </si>
  <si>
    <t>Respond to job description, as for ‘ordinary’ board members</t>
  </si>
  <si>
    <t>Only tenants named on tenancy, (current system)</t>
  </si>
  <si>
    <t>Residents over 18</t>
  </si>
  <si>
    <t>Leaseholders, resident in their properties</t>
  </si>
  <si>
    <t>other</t>
  </si>
  <si>
    <t>Attending the information session should not be compulsory (current system)</t>
  </si>
  <si>
    <t>Prospective candidates should be required to attend the information session</t>
  </si>
  <si>
    <t>Prospective candidates should be required to Hexagon’s Board Member Induction Training</t>
  </si>
  <si>
    <t>Prospective candidates should be required to attend a board meeting</t>
  </si>
  <si>
    <t>Prospective candidates should be required to attend a workshop to identify communication and team skills</t>
  </si>
  <si>
    <t>Prospective candidates showing potential should be given additional training</t>
  </si>
  <si>
    <t>Prospective candidates should attend a TPAS, HQN, or similar board membership training course.</t>
  </si>
  <si>
    <t xml:space="preserve">Who should be eligible to nominate? </t>
  </si>
  <si>
    <t>If yes, do you think statements should be vetted before publication? YES</t>
  </si>
  <si>
    <t>If yes, do you think statements should be vetted before publication? NO</t>
  </si>
  <si>
    <t>Do you think candidates’ claims and/or experience should be verified? YES</t>
  </si>
  <si>
    <t>Do you think candidates’ claims and/or experience should be verified? NO</t>
  </si>
  <si>
    <t>Are elections important in terms of tenant involvement/empowerment? YES</t>
  </si>
  <si>
    <t>Are elections important in terms of tenant involvement/empowerment? NO</t>
  </si>
  <si>
    <t>Do you think the current system of tenant ballot is democratic? YES</t>
  </si>
  <si>
    <t>Do you think the current system of tenant ballot is democratic? NO</t>
  </si>
  <si>
    <t>Ability to complete a basic arithmetical and comprehension test ESS</t>
  </si>
  <si>
    <t>Ability to complete a basic arithmetical and comprehension test DES</t>
  </si>
  <si>
    <t>Skills and experience that meet the needs of the board at time of vacancy ESS</t>
  </si>
  <si>
    <t>Skills and experience that meet the needs of the board at time of vacancy DES</t>
  </si>
  <si>
    <t>Ability to work as part of a team ESS</t>
  </si>
  <si>
    <t>Ability to work as part of a team DES</t>
  </si>
  <si>
    <t>Ability to communicate clearly DES</t>
  </si>
  <si>
    <t>Ability to communicate clearly ESS</t>
  </si>
  <si>
    <t>Ability to handle strategic issues relating to risk, regulation and finance ESS</t>
  </si>
  <si>
    <t>Ability to handle strategic issues relating to risk, regulation and finance DES</t>
  </si>
  <si>
    <t>A perspective or background that adds to the diversity of the Board ESS</t>
  </si>
  <si>
    <t>A perspective or background that adds to the diversity of the Board DES</t>
  </si>
  <si>
    <t>2 How should residents be informed of the vacancy?</t>
  </si>
  <si>
    <t>3 Preferred method of TBM appointment</t>
  </si>
  <si>
    <t>Election by tenant ballot</t>
  </si>
  <si>
    <t>Selection by interview Panel</t>
  </si>
  <si>
    <t>Nomination by tenants</t>
  </si>
  <si>
    <t>A combination of selection and election</t>
  </si>
  <si>
    <t>Any tenant</t>
  </si>
  <si>
    <t>Tenants not related to nominee</t>
  </si>
  <si>
    <t>Article in Home News</t>
  </si>
  <si>
    <t>Text message</t>
  </si>
  <si>
    <t>Mail shot to each home</t>
  </si>
  <si>
    <t>Promoted at events such as workshops and community days</t>
  </si>
  <si>
    <t>Door to door knocking</t>
  </si>
  <si>
    <t>Email message</t>
  </si>
  <si>
    <t xml:space="preserve">Article on Heaxagon website </t>
  </si>
  <si>
    <t>Poster in Hexagon office</t>
  </si>
  <si>
    <t>Reminder postcards</t>
  </si>
  <si>
    <t>Through the employment of an outside independent agency</t>
  </si>
  <si>
    <t>Through the work of a Tenant Empowerment Officer</t>
  </si>
  <si>
    <t>Selection of short-list of candidates, followed by ballot</t>
  </si>
  <si>
    <t>5 Who should be eligible to vote, if th Board favours a ballot?</t>
  </si>
  <si>
    <t>7 Election Statements</t>
  </si>
  <si>
    <t>8 Election of tenant board members</t>
  </si>
  <si>
    <t>9 Who should be eligible to stand as a tenant/resident board candidate?</t>
  </si>
  <si>
    <t>10 Which of the following should cndidates possess to ensure compliance with NHF Code of Governance?</t>
  </si>
  <si>
    <t>11 Which of these statements do you agree with?</t>
  </si>
  <si>
    <t>Everyone can nominate themselves</t>
  </si>
  <si>
    <t>6 Who should be on the selection panel, if the Board favours selection?</t>
  </si>
  <si>
    <t>Residents perhaps limited to max per household</t>
  </si>
  <si>
    <t>The same people eligible to vote</t>
  </si>
  <si>
    <t>4 Which method do you prefer if the Board favours nomination?</t>
  </si>
  <si>
    <t>All residents</t>
  </si>
  <si>
    <t>all tenants</t>
  </si>
  <si>
    <t>All Totals</t>
  </si>
  <si>
    <t>BMs only</t>
  </si>
  <si>
    <t>Directors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</si>
</sst>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view="pageLayout" topLeftCell="A29" zoomScaleNormal="100" workbookViewId="0">
      <selection activeCell="A98" sqref="A98"/>
    </sheetView>
  </sheetViews>
  <sheetFormatPr defaultColWidth="8.85546875" defaultRowHeight="15" x14ac:dyDescent="0.25"/>
  <cols>
    <col min="1" max="1" width="90" style="5" customWidth="1"/>
    <col min="2" max="2" width="14" style="4" customWidth="1"/>
    <col min="3" max="3" width="5.28515625" style="5" hidden="1" customWidth="1"/>
    <col min="4" max="4" width="5.7109375" style="5" hidden="1" customWidth="1"/>
    <col min="5" max="5" width="5.42578125" style="5" hidden="1" customWidth="1"/>
    <col min="6" max="6" width="5.28515625" style="5" hidden="1" customWidth="1"/>
    <col min="7" max="8" width="4.85546875" style="5" hidden="1" customWidth="1"/>
    <col min="9" max="9" width="4.7109375" style="5" hidden="1" customWidth="1"/>
    <col min="10" max="10" width="4.42578125" style="5" hidden="1" customWidth="1"/>
    <col min="11" max="11" width="5.140625" style="5" hidden="1" customWidth="1"/>
    <col min="12" max="12" width="5" style="5" hidden="1" customWidth="1"/>
    <col min="13" max="14" width="4.7109375" style="5" hidden="1" customWidth="1"/>
    <col min="15" max="15" width="5" style="5" hidden="1" customWidth="1"/>
    <col min="16" max="16" width="5.140625" style="5" hidden="1" customWidth="1"/>
    <col min="17" max="17" width="5.28515625" style="5" hidden="1" customWidth="1"/>
    <col min="18" max="18" width="9.5703125" style="4" customWidth="1"/>
    <col min="19" max="19" width="8.85546875" style="4"/>
    <col min="20" max="16384" width="8.85546875" style="5"/>
  </cols>
  <sheetData>
    <row r="1" spans="1:19" ht="15.6" x14ac:dyDescent="0.3">
      <c r="A1" s="14" t="s">
        <v>0</v>
      </c>
      <c r="B1" s="4" t="s">
        <v>95</v>
      </c>
      <c r="C1" s="5">
        <v>865</v>
      </c>
      <c r="D1" s="5">
        <v>245</v>
      </c>
      <c r="E1" s="5">
        <v>633</v>
      </c>
      <c r="F1" s="5">
        <v>244</v>
      </c>
      <c r="G1" s="5">
        <v>469</v>
      </c>
      <c r="H1" s="5">
        <v>429</v>
      </c>
      <c r="I1" s="5">
        <v>416</v>
      </c>
      <c r="J1" s="5">
        <v>384</v>
      </c>
      <c r="K1" s="5">
        <v>317</v>
      </c>
      <c r="L1" s="5">
        <v>158</v>
      </c>
      <c r="M1" s="5">
        <v>222</v>
      </c>
      <c r="N1" s="5">
        <v>138</v>
      </c>
      <c r="O1" s="5">
        <v>722</v>
      </c>
      <c r="P1" s="5">
        <v>532</v>
      </c>
      <c r="Q1" s="5">
        <v>634</v>
      </c>
      <c r="R1" s="4" t="s">
        <v>93</v>
      </c>
      <c r="S1" s="4" t="s">
        <v>94</v>
      </c>
    </row>
    <row r="2" spans="1:19" ht="15.6" x14ac:dyDescent="0.3">
      <c r="A2" s="14"/>
    </row>
    <row r="3" spans="1:19" ht="14.45" x14ac:dyDescent="0.3">
      <c r="A3" s="7" t="s">
        <v>24</v>
      </c>
      <c r="B3" s="7"/>
    </row>
    <row r="4" spans="1:19" ht="14.45" x14ac:dyDescent="0.3">
      <c r="A4" s="8" t="s">
        <v>25</v>
      </c>
      <c r="B4" s="9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1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0</v>
      </c>
      <c r="Q4" s="5">
        <f>SUM(B4:F4)</f>
        <v>0</v>
      </c>
      <c r="R4" s="4">
        <f>SUM(C4:Q4)</f>
        <v>2</v>
      </c>
      <c r="S4" s="13">
        <v>2</v>
      </c>
    </row>
    <row r="5" spans="1:19" ht="14.45" x14ac:dyDescent="0.3">
      <c r="A5" s="8" t="s">
        <v>26</v>
      </c>
      <c r="B5" s="9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0</v>
      </c>
      <c r="Q5" s="5">
        <v>0</v>
      </c>
      <c r="R5" s="4">
        <f>SUM(C5:Q5)</f>
        <v>3</v>
      </c>
      <c r="S5" s="13">
        <v>3</v>
      </c>
    </row>
    <row r="6" spans="1:19" x14ac:dyDescent="0.25">
      <c r="A6" s="8" t="s">
        <v>27</v>
      </c>
      <c r="B6" s="9">
        <v>4</v>
      </c>
      <c r="C6" s="5">
        <v>1</v>
      </c>
      <c r="D6" s="5">
        <v>1</v>
      </c>
      <c r="E6" s="5">
        <v>1</v>
      </c>
      <c r="F6" s="5">
        <v>1</v>
      </c>
      <c r="G6" s="5">
        <v>0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1</v>
      </c>
      <c r="Q6" s="5">
        <v>1</v>
      </c>
      <c r="R6" s="4">
        <f>SUM(C6:Q6)</f>
        <v>12</v>
      </c>
      <c r="S6" s="13">
        <v>8</v>
      </c>
    </row>
    <row r="7" spans="1:19" ht="14.45" x14ac:dyDescent="0.3">
      <c r="A7" s="5" t="s">
        <v>1</v>
      </c>
      <c r="B7" s="4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4">
        <f>SUM(C7:Q7)</f>
        <v>3</v>
      </c>
      <c r="S7" s="13">
        <v>3</v>
      </c>
    </row>
    <row r="9" spans="1:19" ht="14.45" x14ac:dyDescent="0.3">
      <c r="A9" s="4" t="s">
        <v>60</v>
      </c>
    </row>
    <row r="10" spans="1:19" ht="14.45" x14ac:dyDescent="0.3">
      <c r="A10" s="5" t="s">
        <v>68</v>
      </c>
      <c r="B10" s="4">
        <v>4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0</v>
      </c>
      <c r="K10" s="5">
        <v>1</v>
      </c>
      <c r="L10" s="5">
        <v>0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4">
        <f t="shared" ref="R10:R22" si="0">SUM(C10:Q10)</f>
        <v>13</v>
      </c>
      <c r="S10" s="13">
        <v>9</v>
      </c>
    </row>
    <row r="11" spans="1:19" ht="14.45" x14ac:dyDescent="0.3">
      <c r="A11" s="5" t="s">
        <v>69</v>
      </c>
      <c r="B11" s="4">
        <v>2</v>
      </c>
      <c r="C11" s="5">
        <v>1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1</v>
      </c>
      <c r="Q11" s="5">
        <v>1</v>
      </c>
      <c r="R11" s="4">
        <f t="shared" si="0"/>
        <v>7</v>
      </c>
      <c r="S11" s="13">
        <v>5</v>
      </c>
    </row>
    <row r="12" spans="1:19" ht="14.45" x14ac:dyDescent="0.3">
      <c r="A12" s="5" t="s">
        <v>70</v>
      </c>
      <c r="B12" s="4">
        <v>1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1</v>
      </c>
      <c r="R12" s="4">
        <f t="shared" si="0"/>
        <v>7</v>
      </c>
      <c r="S12" s="13">
        <v>6</v>
      </c>
    </row>
    <row r="13" spans="1:19" ht="14.45" x14ac:dyDescent="0.3">
      <c r="A13" s="5" t="s">
        <v>2</v>
      </c>
      <c r="B13" s="4">
        <v>2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0</v>
      </c>
      <c r="K13" s="5">
        <v>1</v>
      </c>
      <c r="L13" s="5">
        <v>0</v>
      </c>
      <c r="M13" s="5">
        <v>1</v>
      </c>
      <c r="N13" s="5">
        <v>1</v>
      </c>
      <c r="O13" s="5">
        <v>0</v>
      </c>
      <c r="P13" s="5">
        <v>1</v>
      </c>
      <c r="Q13" s="5">
        <v>0</v>
      </c>
      <c r="R13" s="4">
        <f t="shared" si="0"/>
        <v>8</v>
      </c>
      <c r="S13" s="13">
        <v>6</v>
      </c>
    </row>
    <row r="14" spans="1:19" ht="14.45" x14ac:dyDescent="0.3">
      <c r="A14" s="5" t="s">
        <v>71</v>
      </c>
      <c r="B14" s="4">
        <v>2</v>
      </c>
      <c r="C14" s="5">
        <v>0</v>
      </c>
      <c r="D14" s="5">
        <v>0</v>
      </c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5">
        <v>1</v>
      </c>
      <c r="K14" s="5">
        <v>1</v>
      </c>
      <c r="L14" s="5">
        <v>0</v>
      </c>
      <c r="M14" s="5">
        <v>1</v>
      </c>
      <c r="N14" s="5">
        <v>1</v>
      </c>
      <c r="O14" s="5">
        <v>1</v>
      </c>
      <c r="P14" s="5">
        <v>1</v>
      </c>
      <c r="Q14" s="5">
        <v>0</v>
      </c>
      <c r="R14" s="4">
        <f t="shared" si="0"/>
        <v>9</v>
      </c>
      <c r="S14" s="13">
        <v>7</v>
      </c>
    </row>
    <row r="15" spans="1:19" ht="14.45" x14ac:dyDescent="0.3">
      <c r="A15" s="5" t="s">
        <v>72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4">
        <f t="shared" si="0"/>
        <v>1</v>
      </c>
      <c r="S15" s="13">
        <v>1</v>
      </c>
    </row>
    <row r="16" spans="1:19" ht="14.45" x14ac:dyDescent="0.3">
      <c r="A16" s="5" t="s">
        <v>73</v>
      </c>
      <c r="B16" s="4">
        <v>3</v>
      </c>
      <c r="C16" s="5">
        <v>1</v>
      </c>
      <c r="D16" s="5">
        <v>1</v>
      </c>
      <c r="E16" s="5">
        <v>0</v>
      </c>
      <c r="F16" s="5">
        <v>1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0</v>
      </c>
      <c r="M16" s="5">
        <v>1</v>
      </c>
      <c r="N16" s="5">
        <v>1</v>
      </c>
      <c r="O16" s="5">
        <v>1</v>
      </c>
      <c r="P16" s="5">
        <v>1</v>
      </c>
      <c r="Q16" s="5">
        <v>0</v>
      </c>
      <c r="R16" s="4">
        <f t="shared" si="0"/>
        <v>11</v>
      </c>
      <c r="S16" s="13">
        <v>8</v>
      </c>
    </row>
    <row r="17" spans="1:19" ht="14.45" x14ac:dyDescent="0.3">
      <c r="A17" s="5" t="s">
        <v>74</v>
      </c>
      <c r="B17" s="4">
        <v>4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4">
        <f t="shared" si="0"/>
        <v>14</v>
      </c>
      <c r="S17" s="13">
        <v>10</v>
      </c>
    </row>
    <row r="18" spans="1:19" ht="14.45" x14ac:dyDescent="0.3">
      <c r="A18" s="5" t="s">
        <v>75</v>
      </c>
      <c r="B18" s="4">
        <v>3</v>
      </c>
      <c r="C18" s="5">
        <v>1</v>
      </c>
      <c r="D18" s="5">
        <v>0</v>
      </c>
      <c r="E18" s="5">
        <v>1</v>
      </c>
      <c r="F18" s="5">
        <v>1</v>
      </c>
      <c r="G18" s="5">
        <v>1</v>
      </c>
      <c r="H18" s="5">
        <v>0</v>
      </c>
      <c r="I18" s="5">
        <v>1</v>
      </c>
      <c r="J18" s="5">
        <v>0</v>
      </c>
      <c r="K18" s="5">
        <v>1</v>
      </c>
      <c r="L18" s="5">
        <v>0</v>
      </c>
      <c r="M18" s="5">
        <v>1</v>
      </c>
      <c r="N18" s="5">
        <v>1</v>
      </c>
      <c r="O18" s="5">
        <v>1</v>
      </c>
      <c r="P18" s="5">
        <v>1</v>
      </c>
      <c r="Q18" s="5">
        <v>0</v>
      </c>
      <c r="R18" s="4">
        <f t="shared" si="0"/>
        <v>10</v>
      </c>
      <c r="S18" s="13">
        <v>7</v>
      </c>
    </row>
    <row r="19" spans="1:19" ht="14.45" x14ac:dyDescent="0.3">
      <c r="A19" s="5" t="s">
        <v>76</v>
      </c>
      <c r="B19" s="4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4">
        <f t="shared" si="0"/>
        <v>1</v>
      </c>
      <c r="S19" s="13">
        <v>1</v>
      </c>
    </row>
    <row r="20" spans="1:19" ht="14.45" x14ac:dyDescent="0.3">
      <c r="A20" s="5" t="s">
        <v>77</v>
      </c>
      <c r="B20" s="4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4">
        <f t="shared" si="0"/>
        <v>1</v>
      </c>
      <c r="S20" s="13">
        <v>1</v>
      </c>
    </row>
    <row r="21" spans="1:19" ht="14.45" x14ac:dyDescent="0.3">
      <c r="A21" s="5" t="s">
        <v>78</v>
      </c>
      <c r="B21" s="4">
        <v>0</v>
      </c>
      <c r="C21" s="5">
        <v>0</v>
      </c>
      <c r="D21" s="5">
        <v>0</v>
      </c>
      <c r="E21" s="5">
        <v>0</v>
      </c>
      <c r="F21" s="5">
        <v>0</v>
      </c>
      <c r="G21" s="5">
        <v>1</v>
      </c>
      <c r="H21" s="5">
        <v>0</v>
      </c>
      <c r="I21" s="5">
        <v>1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4">
        <f t="shared" si="0"/>
        <v>4</v>
      </c>
      <c r="S21" s="13">
        <v>4</v>
      </c>
    </row>
    <row r="22" spans="1:19" ht="14.45" x14ac:dyDescent="0.3">
      <c r="A22" s="5" t="s">
        <v>1</v>
      </c>
      <c r="B22" s="4">
        <v>2</v>
      </c>
      <c r="C22" s="5">
        <v>0</v>
      </c>
      <c r="D22" s="5">
        <v>1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4">
        <f t="shared" si="0"/>
        <v>6</v>
      </c>
      <c r="S22" s="13">
        <v>4</v>
      </c>
    </row>
    <row r="24" spans="1:19" ht="14.45" x14ac:dyDescent="0.3">
      <c r="A24" s="4" t="s">
        <v>61</v>
      </c>
    </row>
    <row r="25" spans="1:19" ht="14.45" x14ac:dyDescent="0.3">
      <c r="A25" s="5" t="s">
        <v>62</v>
      </c>
      <c r="B25" s="4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4">
        <f t="shared" ref="R25:R30" si="1">SUM(C25:Q25)</f>
        <v>0</v>
      </c>
      <c r="S25" s="13">
        <v>0</v>
      </c>
    </row>
    <row r="26" spans="1:19" ht="14.45" x14ac:dyDescent="0.3">
      <c r="A26" s="5" t="s">
        <v>63</v>
      </c>
      <c r="B26" s="4">
        <v>3</v>
      </c>
      <c r="C26" s="5">
        <v>1</v>
      </c>
      <c r="D26" s="5">
        <v>1</v>
      </c>
      <c r="E26" s="5">
        <v>0</v>
      </c>
      <c r="F26" s="5">
        <v>1</v>
      </c>
      <c r="G26" s="5">
        <v>0</v>
      </c>
      <c r="H26" s="5">
        <v>1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1</v>
      </c>
      <c r="O26" s="5">
        <v>0</v>
      </c>
      <c r="P26" s="5">
        <v>1</v>
      </c>
      <c r="Q26" s="5">
        <v>1</v>
      </c>
      <c r="R26" s="4">
        <f t="shared" si="1"/>
        <v>8</v>
      </c>
      <c r="S26" s="13">
        <v>5</v>
      </c>
    </row>
    <row r="27" spans="1:19" ht="14.45" x14ac:dyDescent="0.3">
      <c r="A27" s="5" t="s">
        <v>79</v>
      </c>
      <c r="B27" s="4">
        <v>1</v>
      </c>
      <c r="C27" s="5">
        <v>0</v>
      </c>
      <c r="D27" s="5">
        <v>0</v>
      </c>
      <c r="E27" s="5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4">
        <f t="shared" si="1"/>
        <v>3</v>
      </c>
      <c r="S27" s="13">
        <v>2</v>
      </c>
    </row>
    <row r="28" spans="1:19" ht="14.45" x14ac:dyDescent="0.3">
      <c r="A28" s="5" t="s">
        <v>64</v>
      </c>
      <c r="B28" s="4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4">
        <f t="shared" si="1"/>
        <v>1</v>
      </c>
      <c r="S28" s="13">
        <v>1</v>
      </c>
    </row>
    <row r="29" spans="1:19" ht="14.45" x14ac:dyDescent="0.3">
      <c r="A29" s="5" t="s">
        <v>65</v>
      </c>
      <c r="B29" s="4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v>1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4">
        <f t="shared" si="1"/>
        <v>4</v>
      </c>
      <c r="S29" s="13">
        <v>4</v>
      </c>
    </row>
    <row r="30" spans="1:19" ht="14.45" x14ac:dyDescent="0.3">
      <c r="A30" s="5" t="s">
        <v>1</v>
      </c>
      <c r="B30" s="4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1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4">
        <f t="shared" si="1"/>
        <v>3</v>
      </c>
      <c r="S30" s="13">
        <v>3</v>
      </c>
    </row>
    <row r="32" spans="1:19" ht="15.6" x14ac:dyDescent="0.3">
      <c r="A32" s="14" t="s">
        <v>0</v>
      </c>
      <c r="B32" s="4" t="s">
        <v>95</v>
      </c>
      <c r="C32" s="5">
        <v>865</v>
      </c>
      <c r="D32" s="5">
        <v>245</v>
      </c>
      <c r="E32" s="5">
        <v>633</v>
      </c>
      <c r="F32" s="5">
        <v>244</v>
      </c>
      <c r="G32" s="5">
        <v>469</v>
      </c>
      <c r="H32" s="5">
        <v>429</v>
      </c>
      <c r="I32" s="5">
        <v>416</v>
      </c>
      <c r="J32" s="5">
        <v>384</v>
      </c>
      <c r="K32" s="5">
        <v>317</v>
      </c>
      <c r="L32" s="5">
        <v>158</v>
      </c>
      <c r="M32" s="5">
        <v>222</v>
      </c>
      <c r="N32" s="5">
        <v>138</v>
      </c>
      <c r="O32" s="5">
        <v>722</v>
      </c>
      <c r="P32" s="5">
        <v>532</v>
      </c>
      <c r="Q32" s="5">
        <v>634</v>
      </c>
      <c r="R32" s="4" t="s">
        <v>93</v>
      </c>
      <c r="S32" s="4" t="s">
        <v>94</v>
      </c>
    </row>
    <row r="33" spans="1:19" ht="15.6" x14ac:dyDescent="0.3">
      <c r="A33" s="14"/>
    </row>
    <row r="34" spans="1:19" ht="14.45" x14ac:dyDescent="0.3">
      <c r="A34" s="4" t="s">
        <v>90</v>
      </c>
    </row>
    <row r="35" spans="1:19" ht="14.45" x14ac:dyDescent="0.3">
      <c r="A35" s="6" t="s">
        <v>6</v>
      </c>
      <c r="B35" s="2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4">
        <f>SUM(C35:Q35)</f>
        <v>0</v>
      </c>
      <c r="S35" s="13">
        <v>0</v>
      </c>
    </row>
    <row r="36" spans="1:19" x14ac:dyDescent="0.25">
      <c r="A36" s="6" t="s">
        <v>3</v>
      </c>
      <c r="B36" s="2">
        <v>2</v>
      </c>
      <c r="C36" s="5">
        <v>1</v>
      </c>
      <c r="D36" s="5">
        <v>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1</v>
      </c>
      <c r="O36" s="5">
        <v>1</v>
      </c>
      <c r="P36" s="5">
        <v>0</v>
      </c>
      <c r="Q36" s="5">
        <v>0</v>
      </c>
      <c r="R36" s="4">
        <f>SUM(C36:Q36)</f>
        <v>5</v>
      </c>
      <c r="S36" s="13">
        <v>3</v>
      </c>
    </row>
    <row r="37" spans="1:19" ht="14.45" x14ac:dyDescent="0.3">
      <c r="A37" s="6" t="s">
        <v>5</v>
      </c>
      <c r="B37" s="2">
        <v>2</v>
      </c>
      <c r="C37" s="5">
        <v>1</v>
      </c>
      <c r="D37" s="5">
        <v>0</v>
      </c>
      <c r="E37" s="5">
        <v>1</v>
      </c>
      <c r="F37" s="5">
        <v>0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1</v>
      </c>
      <c r="R37" s="4">
        <f>SUM(C37:Q37)</f>
        <v>6</v>
      </c>
      <c r="S37" s="13">
        <v>4</v>
      </c>
    </row>
    <row r="38" spans="1:19" ht="14.45" x14ac:dyDescent="0.3">
      <c r="A38" s="6" t="s">
        <v>4</v>
      </c>
      <c r="B38" s="2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4">
        <f>SUM(C38:Q38)</f>
        <v>2</v>
      </c>
      <c r="S38" s="13">
        <v>2</v>
      </c>
    </row>
    <row r="39" spans="1:19" ht="14.45" x14ac:dyDescent="0.3">
      <c r="A39" s="1" t="s">
        <v>1</v>
      </c>
      <c r="B39" s="3">
        <v>1</v>
      </c>
      <c r="C39" s="5">
        <v>0</v>
      </c>
      <c r="D39" s="5">
        <v>0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4">
        <f>SUM(C39:Q39)</f>
        <v>2</v>
      </c>
      <c r="S39" s="13">
        <v>1</v>
      </c>
    </row>
    <row r="40" spans="1:19" ht="187.15" hidden="1" x14ac:dyDescent="0.3">
      <c r="A40" s="6" t="s">
        <v>39</v>
      </c>
      <c r="B40" s="2"/>
      <c r="C40" s="10" t="s">
        <v>67</v>
      </c>
      <c r="F40" s="10" t="s">
        <v>86</v>
      </c>
      <c r="H40" s="10" t="s">
        <v>88</v>
      </c>
      <c r="K40" s="10" t="s">
        <v>89</v>
      </c>
      <c r="M40" s="10" t="s">
        <v>91</v>
      </c>
      <c r="N40" s="10" t="s">
        <v>91</v>
      </c>
      <c r="O40" s="5" t="s">
        <v>66</v>
      </c>
      <c r="Q40" s="10" t="s">
        <v>92</v>
      </c>
    </row>
    <row r="42" spans="1:19" ht="14.45" x14ac:dyDescent="0.3">
      <c r="A42" s="4" t="s">
        <v>80</v>
      </c>
    </row>
    <row r="43" spans="1:19" ht="14.45" x14ac:dyDescent="0.3">
      <c r="A43" s="6" t="s">
        <v>7</v>
      </c>
      <c r="B43" s="2">
        <v>2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4">
        <f t="shared" ref="R43:R48" si="2">SUM(C43:Q43)</f>
        <v>3</v>
      </c>
      <c r="S43" s="13">
        <v>1</v>
      </c>
    </row>
    <row r="44" spans="1:19" ht="14.45" x14ac:dyDescent="0.3">
      <c r="A44" s="6" t="s">
        <v>8</v>
      </c>
      <c r="B44" s="2">
        <v>1</v>
      </c>
      <c r="C44" s="5">
        <v>0</v>
      </c>
      <c r="D44" s="5">
        <v>1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1</v>
      </c>
      <c r="P44" s="5">
        <v>1</v>
      </c>
      <c r="Q44" s="5">
        <v>0</v>
      </c>
      <c r="R44" s="4">
        <f t="shared" si="2"/>
        <v>5</v>
      </c>
      <c r="S44" s="13">
        <v>4</v>
      </c>
    </row>
    <row r="45" spans="1:19" ht="14.45" x14ac:dyDescent="0.3">
      <c r="A45" s="6" t="s">
        <v>9</v>
      </c>
      <c r="B45" s="2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4">
        <f t="shared" si="2"/>
        <v>0</v>
      </c>
      <c r="S45" s="13">
        <v>0</v>
      </c>
    </row>
    <row r="46" spans="1:19" ht="14.45" x14ac:dyDescent="0.3">
      <c r="A46" s="6" t="s">
        <v>10</v>
      </c>
      <c r="B46" s="2">
        <v>2</v>
      </c>
      <c r="C46" s="5">
        <v>1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4">
        <f t="shared" si="2"/>
        <v>3</v>
      </c>
      <c r="S46" s="13">
        <v>1</v>
      </c>
    </row>
    <row r="47" spans="1:19" ht="14.45" x14ac:dyDescent="0.3">
      <c r="A47" s="6" t="s">
        <v>11</v>
      </c>
      <c r="B47" s="2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1</v>
      </c>
      <c r="K47" s="5">
        <v>0</v>
      </c>
      <c r="L47" s="5">
        <v>0</v>
      </c>
      <c r="M47" s="5">
        <v>1</v>
      </c>
      <c r="N47" s="5">
        <v>1</v>
      </c>
      <c r="O47" s="5">
        <v>1</v>
      </c>
      <c r="P47" s="5">
        <v>0</v>
      </c>
      <c r="Q47" s="5">
        <v>0</v>
      </c>
      <c r="R47" s="4">
        <f t="shared" si="2"/>
        <v>5</v>
      </c>
      <c r="S47" s="13">
        <v>5</v>
      </c>
    </row>
    <row r="48" spans="1:19" ht="14.45" x14ac:dyDescent="0.3">
      <c r="A48" s="6" t="s">
        <v>12</v>
      </c>
      <c r="B48" s="11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1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4">
        <f t="shared" si="2"/>
        <v>3</v>
      </c>
      <c r="S48" s="13">
        <v>3</v>
      </c>
    </row>
    <row r="50" spans="1:19" ht="14.45" x14ac:dyDescent="0.3">
      <c r="A50" s="4" t="s">
        <v>87</v>
      </c>
    </row>
    <row r="51" spans="1:19" ht="14.45" x14ac:dyDescent="0.3">
      <c r="A51" s="12" t="s">
        <v>13</v>
      </c>
      <c r="B51" s="2">
        <v>3</v>
      </c>
      <c r="C51" s="5">
        <v>1</v>
      </c>
      <c r="D51" s="5">
        <v>1</v>
      </c>
      <c r="E51" s="5">
        <v>0</v>
      </c>
      <c r="F51" s="5">
        <v>1</v>
      </c>
      <c r="G51" s="5">
        <v>1</v>
      </c>
      <c r="H51" s="5">
        <v>1</v>
      </c>
      <c r="I51" s="5">
        <v>1</v>
      </c>
      <c r="J51" s="5">
        <v>1</v>
      </c>
      <c r="K51" s="5">
        <v>1</v>
      </c>
      <c r="L51" s="5">
        <v>0</v>
      </c>
      <c r="M51" s="5">
        <v>1</v>
      </c>
      <c r="N51" s="5">
        <v>1</v>
      </c>
      <c r="O51" s="5">
        <v>1</v>
      </c>
      <c r="P51" s="5">
        <v>1</v>
      </c>
      <c r="Q51" s="5">
        <v>1</v>
      </c>
      <c r="R51" s="4">
        <f t="shared" ref="R51:R60" si="3">SUM(C51:Q51)</f>
        <v>13</v>
      </c>
      <c r="S51" s="13">
        <v>10</v>
      </c>
    </row>
    <row r="52" spans="1:19" x14ac:dyDescent="0.25">
      <c r="A52" s="12" t="s">
        <v>14</v>
      </c>
      <c r="B52" s="2">
        <v>2</v>
      </c>
      <c r="C52" s="5">
        <v>1</v>
      </c>
      <c r="D52" s="5">
        <v>0</v>
      </c>
      <c r="E52" s="5">
        <v>0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0</v>
      </c>
      <c r="M52" s="5">
        <v>1</v>
      </c>
      <c r="N52" s="5">
        <v>0</v>
      </c>
      <c r="O52" s="5">
        <v>1</v>
      </c>
      <c r="P52" s="5">
        <v>1</v>
      </c>
      <c r="Q52" s="5">
        <v>1</v>
      </c>
      <c r="R52" s="4">
        <f t="shared" si="3"/>
        <v>11</v>
      </c>
      <c r="S52" s="13">
        <v>9</v>
      </c>
    </row>
    <row r="53" spans="1:19" ht="14.45" x14ac:dyDescent="0.3">
      <c r="A53" s="12" t="s">
        <v>15</v>
      </c>
      <c r="B53" s="2">
        <v>4</v>
      </c>
      <c r="C53" s="5">
        <v>1</v>
      </c>
      <c r="D53" s="5">
        <v>1</v>
      </c>
      <c r="E53" s="5">
        <v>1</v>
      </c>
      <c r="F53" s="5">
        <v>1</v>
      </c>
      <c r="G53" s="5">
        <v>0</v>
      </c>
      <c r="H53" s="5">
        <v>1</v>
      </c>
      <c r="I53" s="5">
        <v>1</v>
      </c>
      <c r="J53" s="5">
        <v>1</v>
      </c>
      <c r="K53" s="5">
        <v>0</v>
      </c>
      <c r="L53" s="5">
        <v>1</v>
      </c>
      <c r="M53" s="5">
        <v>0</v>
      </c>
      <c r="N53" s="5">
        <v>1</v>
      </c>
      <c r="O53" s="5">
        <v>1</v>
      </c>
      <c r="P53" s="5">
        <v>1</v>
      </c>
      <c r="Q53" s="5">
        <v>1</v>
      </c>
      <c r="R53" s="4">
        <f t="shared" si="3"/>
        <v>12</v>
      </c>
      <c r="S53" s="13">
        <v>8</v>
      </c>
    </row>
    <row r="54" spans="1:19" ht="14.45" x14ac:dyDescent="0.3">
      <c r="A54" s="12" t="s">
        <v>16</v>
      </c>
      <c r="B54" s="2">
        <v>2</v>
      </c>
      <c r="C54" s="5">
        <v>1</v>
      </c>
      <c r="D54" s="5">
        <v>0</v>
      </c>
      <c r="E54" s="5">
        <v>0</v>
      </c>
      <c r="F54" s="5">
        <v>1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1</v>
      </c>
      <c r="O54" s="5">
        <v>0</v>
      </c>
      <c r="P54" s="5">
        <v>1</v>
      </c>
      <c r="Q54" s="5">
        <v>0</v>
      </c>
      <c r="R54" s="4">
        <f t="shared" si="3"/>
        <v>6</v>
      </c>
      <c r="S54" s="13">
        <v>4</v>
      </c>
    </row>
    <row r="55" spans="1:19" ht="14.45" x14ac:dyDescent="0.3">
      <c r="A55" s="5" t="s">
        <v>17</v>
      </c>
      <c r="B55" s="4">
        <v>2</v>
      </c>
      <c r="C55" s="5">
        <v>0</v>
      </c>
      <c r="D55" s="5">
        <v>1</v>
      </c>
      <c r="E55" s="5">
        <v>0</v>
      </c>
      <c r="F55" s="5">
        <v>1</v>
      </c>
      <c r="G55" s="5">
        <v>1</v>
      </c>
      <c r="H55" s="5">
        <v>0</v>
      </c>
      <c r="I55" s="5">
        <v>1</v>
      </c>
      <c r="J55" s="5">
        <v>0</v>
      </c>
      <c r="K55" s="5">
        <v>1</v>
      </c>
      <c r="L55" s="5">
        <v>0</v>
      </c>
      <c r="M55" s="5">
        <v>1</v>
      </c>
      <c r="N55" s="5">
        <v>1</v>
      </c>
      <c r="O55" s="5">
        <v>0</v>
      </c>
      <c r="P55" s="5">
        <v>0</v>
      </c>
      <c r="Q55" s="5">
        <v>0</v>
      </c>
      <c r="R55" s="4">
        <f t="shared" si="3"/>
        <v>7</v>
      </c>
      <c r="S55" s="13">
        <v>5</v>
      </c>
    </row>
    <row r="56" spans="1:19" ht="14.45" x14ac:dyDescent="0.3">
      <c r="A56" s="6" t="s">
        <v>18</v>
      </c>
      <c r="B56" s="2">
        <v>2</v>
      </c>
      <c r="C56" s="5">
        <v>0</v>
      </c>
      <c r="D56" s="5">
        <v>1</v>
      </c>
      <c r="E56" s="5">
        <v>0</v>
      </c>
      <c r="F56" s="5">
        <v>1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4">
        <f t="shared" si="3"/>
        <v>3</v>
      </c>
      <c r="S56" s="13">
        <v>1</v>
      </c>
    </row>
    <row r="57" spans="1:19" ht="14.45" x14ac:dyDescent="0.3">
      <c r="A57" s="12" t="s">
        <v>19</v>
      </c>
      <c r="B57" s="2">
        <v>1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1</v>
      </c>
      <c r="R57" s="4">
        <f t="shared" si="3"/>
        <v>3</v>
      </c>
      <c r="S57" s="13">
        <v>2</v>
      </c>
    </row>
    <row r="58" spans="1:19" ht="14.45" x14ac:dyDescent="0.3">
      <c r="A58" s="12" t="s">
        <v>20</v>
      </c>
      <c r="B58" s="2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4">
        <f t="shared" si="3"/>
        <v>2</v>
      </c>
      <c r="S58" s="13">
        <v>2</v>
      </c>
    </row>
    <row r="59" spans="1:19" ht="14.45" x14ac:dyDescent="0.3">
      <c r="A59" s="12" t="s">
        <v>21</v>
      </c>
      <c r="B59" s="2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4">
        <f t="shared" si="3"/>
        <v>2</v>
      </c>
      <c r="S59" s="13">
        <v>2</v>
      </c>
    </row>
    <row r="60" spans="1:19" ht="14.45" x14ac:dyDescent="0.3">
      <c r="A60" s="6" t="s">
        <v>12</v>
      </c>
      <c r="B60" s="11">
        <v>2</v>
      </c>
      <c r="C60" s="5">
        <v>0</v>
      </c>
      <c r="D60" s="5">
        <v>1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4">
        <f t="shared" si="3"/>
        <v>4</v>
      </c>
      <c r="S60" s="13">
        <v>2</v>
      </c>
    </row>
    <row r="62" spans="1:19" ht="15.6" x14ac:dyDescent="0.3">
      <c r="A62" s="14" t="s">
        <v>0</v>
      </c>
      <c r="B62" s="4" t="s">
        <v>95</v>
      </c>
      <c r="C62" s="5">
        <v>865</v>
      </c>
      <c r="D62" s="5">
        <v>245</v>
      </c>
      <c r="E62" s="5">
        <v>633</v>
      </c>
      <c r="F62" s="5">
        <v>244</v>
      </c>
      <c r="G62" s="5">
        <v>469</v>
      </c>
      <c r="H62" s="5">
        <v>429</v>
      </c>
      <c r="I62" s="5">
        <v>416</v>
      </c>
      <c r="J62" s="5">
        <v>384</v>
      </c>
      <c r="K62" s="5">
        <v>317</v>
      </c>
      <c r="L62" s="5">
        <v>158</v>
      </c>
      <c r="M62" s="5">
        <v>222</v>
      </c>
      <c r="N62" s="5">
        <v>138</v>
      </c>
      <c r="O62" s="5">
        <v>722</v>
      </c>
      <c r="P62" s="5">
        <v>532</v>
      </c>
      <c r="Q62" s="5">
        <v>634</v>
      </c>
      <c r="R62" s="4" t="s">
        <v>93</v>
      </c>
      <c r="S62" s="4" t="s">
        <v>94</v>
      </c>
    </row>
    <row r="63" spans="1:19" ht="15.6" x14ac:dyDescent="0.3">
      <c r="A63" s="14"/>
    </row>
    <row r="64" spans="1:19" ht="14.45" x14ac:dyDescent="0.3">
      <c r="A64" s="4" t="s">
        <v>81</v>
      </c>
    </row>
    <row r="65" spans="1:19" ht="14.45" x14ac:dyDescent="0.3">
      <c r="A65" s="6" t="s">
        <v>22</v>
      </c>
      <c r="B65" s="2">
        <v>3</v>
      </c>
      <c r="C65" s="5">
        <v>1</v>
      </c>
      <c r="D65" s="5">
        <v>1</v>
      </c>
      <c r="E65" s="5">
        <v>1</v>
      </c>
      <c r="F65" s="5">
        <v>0</v>
      </c>
      <c r="G65" s="5">
        <v>1</v>
      </c>
      <c r="H65" s="5">
        <v>0</v>
      </c>
      <c r="I65" s="5">
        <v>1</v>
      </c>
      <c r="J65" s="5">
        <v>1</v>
      </c>
      <c r="K65" s="5">
        <v>1</v>
      </c>
      <c r="L65" s="5">
        <v>0</v>
      </c>
      <c r="M65" s="5">
        <v>0</v>
      </c>
      <c r="N65" s="5">
        <v>1</v>
      </c>
      <c r="O65" s="5">
        <v>1</v>
      </c>
      <c r="P65" s="5">
        <v>0</v>
      </c>
      <c r="Q65" s="5">
        <v>1</v>
      </c>
      <c r="R65" s="4">
        <f t="shared" ref="R65:R70" si="4">SUM(C65:Q65)</f>
        <v>10</v>
      </c>
      <c r="S65" s="13">
        <v>7</v>
      </c>
    </row>
    <row r="66" spans="1:19" ht="14.45" x14ac:dyDescent="0.3">
      <c r="A66" s="6" t="s">
        <v>23</v>
      </c>
      <c r="B66" s="2">
        <v>1</v>
      </c>
      <c r="C66" s="5">
        <v>0</v>
      </c>
      <c r="D66" s="5">
        <v>0</v>
      </c>
      <c r="E66" s="5">
        <v>0</v>
      </c>
      <c r="F66" s="5">
        <v>1</v>
      </c>
      <c r="G66" s="5">
        <v>0</v>
      </c>
      <c r="H66" s="5">
        <v>1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4">
        <f t="shared" si="4"/>
        <v>2</v>
      </c>
      <c r="S66" s="13">
        <v>1</v>
      </c>
    </row>
    <row r="67" spans="1:19" ht="14.45" x14ac:dyDescent="0.3">
      <c r="A67" s="6" t="s">
        <v>40</v>
      </c>
      <c r="B67" s="2">
        <v>2</v>
      </c>
      <c r="C67" s="5">
        <v>1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1</v>
      </c>
      <c r="J67" s="5">
        <v>0</v>
      </c>
      <c r="K67" s="5">
        <v>0</v>
      </c>
      <c r="L67" s="5">
        <v>0</v>
      </c>
      <c r="M67" s="5">
        <v>1</v>
      </c>
      <c r="N67" s="5">
        <v>0</v>
      </c>
      <c r="O67" s="5">
        <v>1</v>
      </c>
      <c r="P67" s="5">
        <v>0</v>
      </c>
      <c r="Q67" s="5">
        <v>1</v>
      </c>
      <c r="R67" s="4">
        <f t="shared" si="4"/>
        <v>6</v>
      </c>
      <c r="S67" s="13">
        <v>4</v>
      </c>
    </row>
    <row r="68" spans="1:19" ht="14.45" x14ac:dyDescent="0.3">
      <c r="A68" s="6" t="s">
        <v>41</v>
      </c>
      <c r="B68" s="2">
        <v>1</v>
      </c>
      <c r="C68" s="5">
        <v>0</v>
      </c>
      <c r="D68" s="5">
        <v>0</v>
      </c>
      <c r="E68" s="5">
        <v>1</v>
      </c>
      <c r="F68" s="5">
        <v>0</v>
      </c>
      <c r="G68" s="5">
        <v>1</v>
      </c>
      <c r="H68" s="5">
        <v>0</v>
      </c>
      <c r="I68" s="5">
        <v>0</v>
      </c>
      <c r="J68" s="5">
        <v>1</v>
      </c>
      <c r="K68" s="5">
        <v>1</v>
      </c>
      <c r="L68" s="5">
        <v>0</v>
      </c>
      <c r="M68" s="5">
        <v>0</v>
      </c>
      <c r="N68" s="5">
        <v>1</v>
      </c>
      <c r="O68" s="5">
        <v>0</v>
      </c>
      <c r="P68" s="5">
        <v>0</v>
      </c>
      <c r="Q68" s="5">
        <v>0</v>
      </c>
      <c r="R68" s="4">
        <f t="shared" si="4"/>
        <v>5</v>
      </c>
      <c r="S68" s="13">
        <v>4</v>
      </c>
    </row>
    <row r="69" spans="1:19" x14ac:dyDescent="0.25">
      <c r="A69" s="6" t="s">
        <v>42</v>
      </c>
      <c r="B69" s="2">
        <v>3</v>
      </c>
      <c r="C69" s="5">
        <v>1</v>
      </c>
      <c r="D69" s="5">
        <v>0</v>
      </c>
      <c r="E69" s="5">
        <v>1</v>
      </c>
      <c r="F69" s="5">
        <v>1</v>
      </c>
      <c r="G69" s="5">
        <v>0</v>
      </c>
      <c r="H69" s="5">
        <v>1</v>
      </c>
      <c r="I69" s="5">
        <v>1</v>
      </c>
      <c r="J69" s="5">
        <v>1</v>
      </c>
      <c r="K69" s="5">
        <v>1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1</v>
      </c>
      <c r="R69" s="4">
        <f t="shared" si="4"/>
        <v>9</v>
      </c>
      <c r="S69" s="13">
        <v>6</v>
      </c>
    </row>
    <row r="70" spans="1:19" x14ac:dyDescent="0.25">
      <c r="A70" s="6" t="s">
        <v>43</v>
      </c>
      <c r="B70" s="2">
        <v>1</v>
      </c>
      <c r="C70" s="5">
        <v>0</v>
      </c>
      <c r="D70" s="5">
        <v>1</v>
      </c>
      <c r="E70" s="5">
        <v>0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1</v>
      </c>
      <c r="P70" s="5">
        <v>0</v>
      </c>
      <c r="Q70" s="5">
        <v>0</v>
      </c>
      <c r="R70" s="4">
        <f t="shared" si="4"/>
        <v>3</v>
      </c>
      <c r="S70" s="13">
        <v>2</v>
      </c>
    </row>
    <row r="72" spans="1:19" ht="14.45" x14ac:dyDescent="0.3">
      <c r="A72" s="4" t="s">
        <v>82</v>
      </c>
    </row>
    <row r="73" spans="1:19" ht="14.45" x14ac:dyDescent="0.3">
      <c r="A73" s="6" t="s">
        <v>44</v>
      </c>
      <c r="B73" s="2">
        <v>1</v>
      </c>
      <c r="C73" s="5">
        <v>0</v>
      </c>
      <c r="D73" s="5">
        <v>0</v>
      </c>
      <c r="E73" s="5">
        <v>1</v>
      </c>
      <c r="F73" s="5">
        <v>0</v>
      </c>
      <c r="G73" s="5">
        <v>1</v>
      </c>
      <c r="H73" s="5">
        <v>0</v>
      </c>
      <c r="I73" s="5">
        <v>1</v>
      </c>
      <c r="J73" s="5">
        <v>1</v>
      </c>
      <c r="K73" s="5">
        <v>1</v>
      </c>
      <c r="L73" s="5">
        <v>0</v>
      </c>
      <c r="M73" s="5">
        <v>0</v>
      </c>
      <c r="N73" s="5">
        <v>1</v>
      </c>
      <c r="O73" s="5">
        <v>1</v>
      </c>
      <c r="P73" s="5">
        <v>0</v>
      </c>
      <c r="Q73" s="5">
        <v>1</v>
      </c>
      <c r="R73" s="4">
        <f>SUM(C73:Q73)</f>
        <v>8</v>
      </c>
      <c r="S73" s="13">
        <v>7</v>
      </c>
    </row>
    <row r="74" spans="1:19" ht="14.45" x14ac:dyDescent="0.3">
      <c r="A74" s="6" t="s">
        <v>45</v>
      </c>
      <c r="B74" s="2">
        <v>3</v>
      </c>
      <c r="C74" s="5">
        <v>1</v>
      </c>
      <c r="D74" s="5">
        <v>1</v>
      </c>
      <c r="E74" s="5">
        <v>0</v>
      </c>
      <c r="F74" s="5">
        <v>1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0</v>
      </c>
      <c r="M74" s="5">
        <v>1</v>
      </c>
      <c r="N74" s="5">
        <v>0</v>
      </c>
      <c r="O74" s="5">
        <v>0</v>
      </c>
      <c r="P74" s="5">
        <v>1</v>
      </c>
      <c r="Q74" s="5">
        <v>0</v>
      </c>
      <c r="R74" s="4">
        <f>SUM(C74:Q74)</f>
        <v>6</v>
      </c>
      <c r="S74" s="13">
        <v>3</v>
      </c>
    </row>
    <row r="75" spans="1:19" ht="14.45" x14ac:dyDescent="0.3">
      <c r="A75" s="6" t="s">
        <v>46</v>
      </c>
      <c r="B75" s="2">
        <v>3</v>
      </c>
      <c r="C75" s="5">
        <v>1</v>
      </c>
      <c r="D75" s="5">
        <v>1</v>
      </c>
      <c r="E75" s="5">
        <v>1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4">
        <f>SUM(C75:Q75)</f>
        <v>5</v>
      </c>
      <c r="S75" s="13">
        <v>2</v>
      </c>
    </row>
    <row r="76" spans="1:19" ht="14.45" x14ac:dyDescent="0.3">
      <c r="A76" s="6" t="s">
        <v>47</v>
      </c>
      <c r="B76" s="2">
        <v>1</v>
      </c>
      <c r="C76" s="5">
        <v>0</v>
      </c>
      <c r="D76" s="5">
        <v>0</v>
      </c>
      <c r="E76" s="5">
        <v>0</v>
      </c>
      <c r="F76" s="5">
        <v>1</v>
      </c>
      <c r="G76" s="5">
        <v>1</v>
      </c>
      <c r="H76" s="5">
        <v>1</v>
      </c>
      <c r="I76" s="5">
        <v>0</v>
      </c>
      <c r="J76" s="5">
        <v>1</v>
      </c>
      <c r="K76" s="5">
        <v>0</v>
      </c>
      <c r="L76" s="5">
        <v>0</v>
      </c>
      <c r="M76" s="5">
        <v>1</v>
      </c>
      <c r="N76" s="5">
        <v>1</v>
      </c>
      <c r="O76" s="5">
        <v>1</v>
      </c>
      <c r="P76" s="5">
        <v>1</v>
      </c>
      <c r="Q76" s="5">
        <v>0</v>
      </c>
      <c r="R76" s="4">
        <f>SUM(C76:Q76)</f>
        <v>8</v>
      </c>
      <c r="S76" s="13">
        <v>7</v>
      </c>
    </row>
    <row r="78" spans="1:19" ht="14.45" x14ac:dyDescent="0.3">
      <c r="A78" s="4" t="s">
        <v>83</v>
      </c>
    </row>
    <row r="79" spans="1:19" ht="14.45" x14ac:dyDescent="0.3">
      <c r="A79" s="6" t="s">
        <v>28</v>
      </c>
      <c r="B79" s="2">
        <v>3</v>
      </c>
      <c r="C79" s="5">
        <v>1</v>
      </c>
      <c r="D79" s="5">
        <v>1</v>
      </c>
      <c r="E79" s="5">
        <v>1</v>
      </c>
      <c r="F79" s="5">
        <v>0</v>
      </c>
      <c r="G79" s="5">
        <v>1</v>
      </c>
      <c r="H79" s="5">
        <v>0</v>
      </c>
      <c r="I79" s="5">
        <v>0</v>
      </c>
      <c r="J79" s="5">
        <v>0</v>
      </c>
      <c r="K79" s="5">
        <v>1</v>
      </c>
      <c r="L79" s="5">
        <v>1</v>
      </c>
      <c r="M79" s="5">
        <v>0</v>
      </c>
      <c r="N79" s="5">
        <v>0</v>
      </c>
      <c r="O79" s="5">
        <v>1</v>
      </c>
      <c r="P79" s="5">
        <v>1</v>
      </c>
      <c r="Q79" s="5">
        <v>1</v>
      </c>
      <c r="R79" s="4">
        <f>SUM(C79:Q79)</f>
        <v>9</v>
      </c>
      <c r="S79" s="13">
        <v>6</v>
      </c>
    </row>
    <row r="80" spans="1:19" ht="14.45" x14ac:dyDescent="0.3">
      <c r="A80" s="5" t="s">
        <v>29</v>
      </c>
      <c r="B80" s="4">
        <v>1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1</v>
      </c>
      <c r="J80" s="5">
        <v>1</v>
      </c>
      <c r="K80" s="5">
        <v>1</v>
      </c>
      <c r="L80" s="5">
        <v>0</v>
      </c>
      <c r="M80" s="5">
        <v>1</v>
      </c>
      <c r="N80" s="5">
        <v>1</v>
      </c>
      <c r="O80" s="5">
        <v>0</v>
      </c>
      <c r="P80" s="5">
        <v>0</v>
      </c>
      <c r="Q80" s="5">
        <v>1</v>
      </c>
      <c r="R80" s="4">
        <f>SUM(C80:Q80)</f>
        <v>7</v>
      </c>
      <c r="S80" s="13">
        <v>6</v>
      </c>
    </row>
    <row r="81" spans="1:19" ht="14.45" x14ac:dyDescent="0.3">
      <c r="A81" s="8" t="s">
        <v>30</v>
      </c>
      <c r="B81" s="9">
        <v>3</v>
      </c>
      <c r="C81" s="5">
        <v>1</v>
      </c>
      <c r="D81" s="5">
        <v>1</v>
      </c>
      <c r="E81" s="5">
        <v>1</v>
      </c>
      <c r="F81" s="5">
        <v>0</v>
      </c>
      <c r="G81" s="5">
        <v>0</v>
      </c>
      <c r="H81" s="5">
        <v>0</v>
      </c>
      <c r="I81" s="5">
        <v>0</v>
      </c>
      <c r="J81" s="5">
        <v>1</v>
      </c>
      <c r="K81" s="5">
        <v>0</v>
      </c>
      <c r="L81" s="5">
        <v>1</v>
      </c>
      <c r="M81" s="5">
        <v>1</v>
      </c>
      <c r="N81" s="5">
        <v>0</v>
      </c>
      <c r="O81" s="5">
        <v>0</v>
      </c>
      <c r="P81" s="5">
        <v>1</v>
      </c>
      <c r="Q81" s="5">
        <v>1</v>
      </c>
      <c r="R81" s="4">
        <f>SUM(C81:Q81)</f>
        <v>8</v>
      </c>
      <c r="S81" s="13">
        <v>5</v>
      </c>
    </row>
    <row r="82" spans="1:19" ht="14.45" x14ac:dyDescent="0.3">
      <c r="A82" s="5" t="s">
        <v>31</v>
      </c>
      <c r="B82" s="4">
        <v>1</v>
      </c>
      <c r="C82" s="5">
        <v>0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4">
        <f>SUM(C82:Q82)</f>
        <v>2</v>
      </c>
      <c r="S82" s="13">
        <v>1</v>
      </c>
    </row>
    <row r="84" spans="1:19" ht="14.45" x14ac:dyDescent="0.3">
      <c r="A84" s="4" t="s">
        <v>84</v>
      </c>
    </row>
    <row r="85" spans="1:19" ht="14.45" x14ac:dyDescent="0.3">
      <c r="A85" s="6" t="s">
        <v>48</v>
      </c>
      <c r="B85" s="2">
        <v>2</v>
      </c>
      <c r="C85" s="5">
        <v>0</v>
      </c>
      <c r="D85" s="5">
        <v>0</v>
      </c>
      <c r="E85" s="5">
        <v>1</v>
      </c>
      <c r="F85" s="5">
        <v>1</v>
      </c>
      <c r="G85" s="5">
        <v>0</v>
      </c>
      <c r="H85" s="5">
        <v>1</v>
      </c>
      <c r="I85" s="5">
        <v>1</v>
      </c>
      <c r="J85" s="5">
        <v>1</v>
      </c>
      <c r="K85" s="5">
        <v>0</v>
      </c>
      <c r="L85" s="5">
        <v>0</v>
      </c>
      <c r="M85" s="5">
        <v>0</v>
      </c>
      <c r="N85" s="5">
        <v>1</v>
      </c>
      <c r="O85" s="5">
        <v>1</v>
      </c>
      <c r="P85" s="5">
        <v>0</v>
      </c>
      <c r="Q85" s="5">
        <v>1</v>
      </c>
      <c r="R85" s="4">
        <f t="shared" ref="R85:R97" si="5">SUM(C85:Q85)</f>
        <v>8</v>
      </c>
      <c r="S85" s="13">
        <v>6</v>
      </c>
    </row>
    <row r="86" spans="1:19" ht="14.45" x14ac:dyDescent="0.3">
      <c r="A86" s="6" t="s">
        <v>49</v>
      </c>
      <c r="B86" s="2">
        <v>1</v>
      </c>
      <c r="C86" s="5">
        <v>1</v>
      </c>
      <c r="D86" s="5">
        <v>0</v>
      </c>
      <c r="E86" s="5">
        <v>0</v>
      </c>
      <c r="F86" s="5">
        <v>0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4">
        <f t="shared" si="5"/>
        <v>2</v>
      </c>
      <c r="S86" s="13">
        <v>1</v>
      </c>
    </row>
    <row r="87" spans="1:19" ht="14.45" x14ac:dyDescent="0.3">
      <c r="A87" s="6" t="s">
        <v>50</v>
      </c>
      <c r="B87" s="2">
        <v>4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0</v>
      </c>
      <c r="N87" s="5">
        <v>1</v>
      </c>
      <c r="O87" s="5">
        <v>1</v>
      </c>
      <c r="P87" s="5">
        <v>1</v>
      </c>
      <c r="Q87" s="5">
        <v>1</v>
      </c>
      <c r="R87" s="4">
        <f t="shared" si="5"/>
        <v>10</v>
      </c>
      <c r="S87" s="13">
        <v>6</v>
      </c>
    </row>
    <row r="88" spans="1:19" ht="14.45" x14ac:dyDescent="0.3">
      <c r="A88" s="6" t="s">
        <v>51</v>
      </c>
      <c r="B88" s="2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0</v>
      </c>
      <c r="J88" s="5">
        <v>1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4">
        <f t="shared" si="5"/>
        <v>4</v>
      </c>
      <c r="S88" s="13">
        <v>4</v>
      </c>
    </row>
    <row r="89" spans="1:19" ht="14.45" x14ac:dyDescent="0.3">
      <c r="A89" s="6" t="s">
        <v>52</v>
      </c>
      <c r="B89" s="2">
        <v>4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5">
        <v>0</v>
      </c>
      <c r="K89" s="5">
        <v>0</v>
      </c>
      <c r="L89" s="5">
        <v>1</v>
      </c>
      <c r="M89" s="5">
        <v>1</v>
      </c>
      <c r="N89" s="5">
        <v>1</v>
      </c>
      <c r="O89" s="5">
        <v>1</v>
      </c>
      <c r="P89" s="5">
        <v>1</v>
      </c>
      <c r="Q89" s="5">
        <v>1</v>
      </c>
      <c r="R89" s="4">
        <f t="shared" si="5"/>
        <v>13</v>
      </c>
      <c r="S89" s="13">
        <v>9</v>
      </c>
    </row>
    <row r="90" spans="1:19" ht="14.45" x14ac:dyDescent="0.3">
      <c r="A90" s="6" t="s">
        <v>53</v>
      </c>
      <c r="B90" s="2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4">
        <f t="shared" si="5"/>
        <v>2</v>
      </c>
      <c r="S90" s="13">
        <v>2</v>
      </c>
    </row>
    <row r="91" spans="1:19" ht="14.45" x14ac:dyDescent="0.3">
      <c r="A91" s="6" t="s">
        <v>55</v>
      </c>
      <c r="B91" s="2">
        <v>4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</v>
      </c>
      <c r="K91" s="5">
        <v>1</v>
      </c>
      <c r="L91" s="5">
        <v>1</v>
      </c>
      <c r="M91" s="5">
        <v>1</v>
      </c>
      <c r="N91" s="5">
        <v>1</v>
      </c>
      <c r="O91" s="5">
        <v>1</v>
      </c>
      <c r="P91" s="5">
        <v>1</v>
      </c>
      <c r="Q91" s="5">
        <v>1</v>
      </c>
      <c r="R91" s="4">
        <f t="shared" si="5"/>
        <v>15</v>
      </c>
      <c r="S91" s="13">
        <v>11</v>
      </c>
    </row>
    <row r="92" spans="1:19" ht="14.45" x14ac:dyDescent="0.3">
      <c r="A92" s="6" t="s">
        <v>54</v>
      </c>
      <c r="B92" s="2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4">
        <f t="shared" si="5"/>
        <v>0</v>
      </c>
      <c r="S92" s="13">
        <v>0</v>
      </c>
    </row>
    <row r="93" spans="1:19" ht="14.45" x14ac:dyDescent="0.3">
      <c r="A93" s="6" t="s">
        <v>56</v>
      </c>
      <c r="B93" s="2">
        <v>3</v>
      </c>
      <c r="C93" s="5">
        <v>1</v>
      </c>
      <c r="D93" s="5">
        <v>0</v>
      </c>
      <c r="E93" s="5">
        <v>1</v>
      </c>
      <c r="F93" s="5">
        <v>1</v>
      </c>
      <c r="G93" s="5">
        <v>1</v>
      </c>
      <c r="H93" s="5">
        <v>1</v>
      </c>
      <c r="I93" s="5">
        <v>0</v>
      </c>
      <c r="J93" s="5">
        <v>0</v>
      </c>
      <c r="K93" s="5">
        <v>0</v>
      </c>
      <c r="L93" s="5">
        <v>1</v>
      </c>
      <c r="M93" s="5">
        <v>0</v>
      </c>
      <c r="N93" s="5">
        <v>1</v>
      </c>
      <c r="O93" s="5">
        <v>0</v>
      </c>
      <c r="P93" s="5">
        <v>1</v>
      </c>
      <c r="Q93" s="5">
        <v>1</v>
      </c>
      <c r="R93" s="4">
        <f t="shared" si="5"/>
        <v>9</v>
      </c>
      <c r="S93" s="13">
        <v>6</v>
      </c>
    </row>
    <row r="94" spans="1:19" ht="14.45" x14ac:dyDescent="0.3">
      <c r="A94" s="6" t="s">
        <v>57</v>
      </c>
      <c r="B94" s="2">
        <v>1</v>
      </c>
      <c r="C94" s="5">
        <v>0</v>
      </c>
      <c r="D94" s="5">
        <v>1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5">
        <v>1</v>
      </c>
      <c r="L94" s="5">
        <v>0</v>
      </c>
      <c r="M94" s="5">
        <v>1</v>
      </c>
      <c r="N94" s="5">
        <v>0</v>
      </c>
      <c r="O94" s="5">
        <v>1</v>
      </c>
      <c r="P94" s="5">
        <v>0</v>
      </c>
      <c r="Q94" s="5">
        <v>0</v>
      </c>
      <c r="R94" s="4">
        <f t="shared" si="5"/>
        <v>5</v>
      </c>
      <c r="S94" s="13">
        <v>4</v>
      </c>
    </row>
    <row r="95" spans="1:19" ht="14.45" x14ac:dyDescent="0.3">
      <c r="A95" s="6" t="s">
        <v>58</v>
      </c>
      <c r="B95" s="2">
        <v>2</v>
      </c>
      <c r="C95" s="5">
        <v>0</v>
      </c>
      <c r="D95" s="5">
        <v>1</v>
      </c>
      <c r="E95" s="5">
        <v>0</v>
      </c>
      <c r="F95" s="5">
        <v>1</v>
      </c>
      <c r="G95" s="5">
        <v>1</v>
      </c>
      <c r="H95" s="5">
        <v>0</v>
      </c>
      <c r="I95" s="5">
        <v>1</v>
      </c>
      <c r="J95" s="5">
        <v>0</v>
      </c>
      <c r="K95" s="5">
        <v>0</v>
      </c>
      <c r="L95" s="5">
        <v>1</v>
      </c>
      <c r="M95" s="5">
        <v>0</v>
      </c>
      <c r="N95" s="5">
        <v>0</v>
      </c>
      <c r="O95" s="5">
        <v>1</v>
      </c>
      <c r="P95" s="5">
        <v>1</v>
      </c>
      <c r="Q95" s="5">
        <v>1</v>
      </c>
      <c r="R95" s="4">
        <f t="shared" si="5"/>
        <v>8</v>
      </c>
      <c r="S95" s="13">
        <v>6</v>
      </c>
    </row>
    <row r="96" spans="1:19" ht="14.45" x14ac:dyDescent="0.3">
      <c r="A96" s="6" t="s">
        <v>59</v>
      </c>
      <c r="B96" s="2">
        <v>2</v>
      </c>
      <c r="C96" s="5">
        <v>1</v>
      </c>
      <c r="D96" s="5">
        <v>0</v>
      </c>
      <c r="E96" s="5">
        <v>1</v>
      </c>
      <c r="F96" s="5">
        <v>0</v>
      </c>
      <c r="G96" s="5">
        <v>0</v>
      </c>
      <c r="H96" s="5">
        <v>1</v>
      </c>
      <c r="I96" s="5">
        <v>0</v>
      </c>
      <c r="J96" s="5">
        <v>0</v>
      </c>
      <c r="K96" s="5">
        <v>1</v>
      </c>
      <c r="L96" s="5">
        <v>0</v>
      </c>
      <c r="M96" s="5">
        <v>1</v>
      </c>
      <c r="N96" s="5">
        <v>1</v>
      </c>
      <c r="O96" s="5">
        <v>0</v>
      </c>
      <c r="P96" s="5">
        <v>0</v>
      </c>
      <c r="Q96" s="5">
        <v>0</v>
      </c>
      <c r="R96" s="4">
        <f t="shared" si="5"/>
        <v>6</v>
      </c>
      <c r="S96" s="13">
        <v>4</v>
      </c>
    </row>
    <row r="97" spans="1:19" ht="14.45" x14ac:dyDescent="0.3">
      <c r="A97" s="1" t="s">
        <v>31</v>
      </c>
      <c r="B97" s="3">
        <v>1</v>
      </c>
      <c r="C97" s="5">
        <v>0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4">
        <f t="shared" si="5"/>
        <v>3</v>
      </c>
      <c r="S97" s="13">
        <v>2</v>
      </c>
    </row>
    <row r="98" spans="1:19" ht="15.6" x14ac:dyDescent="0.3">
      <c r="A98" s="14" t="s">
        <v>0</v>
      </c>
      <c r="B98" s="4" t="s">
        <v>95</v>
      </c>
      <c r="C98" s="5">
        <v>865</v>
      </c>
      <c r="D98" s="5">
        <v>245</v>
      </c>
      <c r="E98" s="5">
        <v>633</v>
      </c>
      <c r="F98" s="5">
        <v>244</v>
      </c>
      <c r="G98" s="5">
        <v>469</v>
      </c>
      <c r="H98" s="5">
        <v>429</v>
      </c>
      <c r="I98" s="5">
        <v>416</v>
      </c>
      <c r="J98" s="5">
        <v>384</v>
      </c>
      <c r="K98" s="5">
        <v>317</v>
      </c>
      <c r="L98" s="5">
        <v>158</v>
      </c>
      <c r="M98" s="5">
        <v>222</v>
      </c>
      <c r="N98" s="5">
        <v>138</v>
      </c>
      <c r="O98" s="5">
        <v>722</v>
      </c>
      <c r="P98" s="5">
        <v>532</v>
      </c>
      <c r="Q98" s="5">
        <v>634</v>
      </c>
      <c r="R98" s="4" t="s">
        <v>93</v>
      </c>
      <c r="S98" s="4" t="s">
        <v>94</v>
      </c>
    </row>
    <row r="99" spans="1:19" ht="15.6" x14ac:dyDescent="0.3">
      <c r="A99" s="14"/>
    </row>
    <row r="100" spans="1:19" ht="14.45" x14ac:dyDescent="0.3">
      <c r="A100" s="4" t="s">
        <v>85</v>
      </c>
    </row>
    <row r="101" spans="1:19" ht="14.45" x14ac:dyDescent="0.3">
      <c r="A101" s="6" t="s">
        <v>32</v>
      </c>
      <c r="B101" s="2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4">
        <f t="shared" ref="R101:R108" si="6">SUM(C101:Q101)</f>
        <v>1</v>
      </c>
      <c r="S101" s="13">
        <v>1</v>
      </c>
    </row>
    <row r="102" spans="1:19" ht="14.45" x14ac:dyDescent="0.3">
      <c r="A102" s="6" t="s">
        <v>33</v>
      </c>
      <c r="B102" s="2">
        <v>4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0</v>
      </c>
      <c r="I102" s="5">
        <v>1</v>
      </c>
      <c r="J102" s="5">
        <v>0</v>
      </c>
      <c r="K102" s="5">
        <v>0</v>
      </c>
      <c r="L102" s="5">
        <v>0</v>
      </c>
      <c r="M102" s="5">
        <v>1</v>
      </c>
      <c r="N102" s="5">
        <v>1</v>
      </c>
      <c r="O102" s="5">
        <v>1</v>
      </c>
      <c r="P102" s="5">
        <v>0</v>
      </c>
      <c r="Q102" s="5">
        <v>0</v>
      </c>
      <c r="R102" s="4">
        <f t="shared" si="6"/>
        <v>9</v>
      </c>
      <c r="S102" s="13">
        <v>5</v>
      </c>
    </row>
    <row r="103" spans="1:19" x14ac:dyDescent="0.25">
      <c r="A103" s="6" t="s">
        <v>34</v>
      </c>
      <c r="B103" s="2">
        <v>2</v>
      </c>
      <c r="C103" s="5">
        <v>0</v>
      </c>
      <c r="D103" s="5">
        <v>1</v>
      </c>
      <c r="E103" s="5">
        <v>0</v>
      </c>
      <c r="F103" s="5">
        <v>1</v>
      </c>
      <c r="G103" s="5">
        <v>1</v>
      </c>
      <c r="H103" s="5">
        <v>1</v>
      </c>
      <c r="I103" s="5">
        <v>1</v>
      </c>
      <c r="J103" s="5">
        <v>0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4">
        <f t="shared" si="6"/>
        <v>6</v>
      </c>
      <c r="S103" s="13">
        <v>4</v>
      </c>
    </row>
    <row r="104" spans="1:19" ht="14.45" x14ac:dyDescent="0.3">
      <c r="A104" s="6" t="s">
        <v>35</v>
      </c>
      <c r="B104" s="2">
        <v>2</v>
      </c>
      <c r="C104" s="5">
        <v>0</v>
      </c>
      <c r="D104" s="5">
        <v>1</v>
      </c>
      <c r="E104" s="5">
        <v>1</v>
      </c>
      <c r="F104" s="5">
        <v>0</v>
      </c>
      <c r="G104" s="5">
        <v>0</v>
      </c>
      <c r="H104" s="5">
        <v>0</v>
      </c>
      <c r="I104" s="5">
        <v>1</v>
      </c>
      <c r="J104" s="5">
        <v>0</v>
      </c>
      <c r="K104" s="5">
        <v>0</v>
      </c>
      <c r="L104" s="5">
        <v>1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4">
        <f t="shared" si="6"/>
        <v>4</v>
      </c>
      <c r="S104" s="13">
        <v>2</v>
      </c>
    </row>
    <row r="105" spans="1:19" ht="14.45" x14ac:dyDescent="0.3">
      <c r="A105" s="6" t="s">
        <v>36</v>
      </c>
      <c r="B105" s="2">
        <v>2</v>
      </c>
      <c r="C105" s="5">
        <v>1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>
        <v>1</v>
      </c>
      <c r="J105" s="5">
        <v>0</v>
      </c>
      <c r="K105" s="5">
        <v>1</v>
      </c>
      <c r="L105" s="5">
        <v>0</v>
      </c>
      <c r="M105" s="5">
        <v>1</v>
      </c>
      <c r="N105" s="5">
        <v>1</v>
      </c>
      <c r="O105" s="5">
        <v>0</v>
      </c>
      <c r="P105" s="5">
        <v>0</v>
      </c>
      <c r="Q105" s="5">
        <v>0</v>
      </c>
      <c r="R105" s="4">
        <f t="shared" si="6"/>
        <v>6</v>
      </c>
      <c r="S105" s="13">
        <v>4</v>
      </c>
    </row>
    <row r="106" spans="1:19" ht="14.45" x14ac:dyDescent="0.3">
      <c r="A106" s="6" t="s">
        <v>37</v>
      </c>
      <c r="B106" s="2">
        <v>2</v>
      </c>
      <c r="C106" s="5">
        <v>0</v>
      </c>
      <c r="D106" s="5">
        <v>1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1</v>
      </c>
      <c r="L106" s="5">
        <v>1</v>
      </c>
      <c r="M106" s="5">
        <v>1</v>
      </c>
      <c r="N106" s="5">
        <v>0</v>
      </c>
      <c r="O106" s="5">
        <v>1</v>
      </c>
      <c r="P106" s="5">
        <v>0</v>
      </c>
      <c r="Q106" s="5">
        <v>0</v>
      </c>
      <c r="R106" s="4">
        <f t="shared" si="6"/>
        <v>6</v>
      </c>
      <c r="S106" s="13">
        <v>4</v>
      </c>
    </row>
    <row r="107" spans="1:19" ht="14.45" x14ac:dyDescent="0.3">
      <c r="A107" s="6" t="s">
        <v>38</v>
      </c>
      <c r="B107" s="2">
        <v>1</v>
      </c>
      <c r="C107" s="5">
        <v>1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1</v>
      </c>
      <c r="J107" s="5">
        <v>0</v>
      </c>
      <c r="K107" s="5">
        <v>1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4">
        <f t="shared" si="6"/>
        <v>4</v>
      </c>
      <c r="S107" s="13">
        <v>3</v>
      </c>
    </row>
    <row r="108" spans="1:19" ht="14.45" x14ac:dyDescent="0.3">
      <c r="A108" s="1" t="s">
        <v>1</v>
      </c>
      <c r="B108" s="3">
        <v>1</v>
      </c>
      <c r="C108" s="5">
        <v>0</v>
      </c>
      <c r="D108" s="5">
        <v>1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1</v>
      </c>
      <c r="R108" s="4">
        <f t="shared" si="6"/>
        <v>2</v>
      </c>
      <c r="S108" s="13">
        <v>1</v>
      </c>
    </row>
  </sheetData>
  <pageMargins left="0.7" right="0.7" top="0.75" bottom="0.75" header="0.3" footer="0.3"/>
  <pageSetup paperSize="9" scale="92" orientation="landscape" horizontalDpi="4294967293" r:id="rId1"/>
  <headerFooter>
    <oddHeader>&amp;L&amp;"-,Bold"&amp;12Tenant Board Appointment Questionnaire Results&amp;C&amp;"-,Bold"&amp;12January 2016&amp;R&amp;"-,Bold"&amp;12Appendix A</oddHeader>
    <oddFooter>Page &amp;P of &amp;N</oddFooter>
  </headerFooter>
  <rowBreaks count="3" manualBreakCount="3">
    <brk id="31" max="16383" man="1"/>
    <brk id="61" max="16383" man="1"/>
    <brk id="9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Questions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Rosalind</dc:creator>
  <cp:lastModifiedBy>Valerie Sharpe</cp:lastModifiedBy>
  <cp:lastPrinted>2016-01-18T11:19:14Z</cp:lastPrinted>
  <dcterms:created xsi:type="dcterms:W3CDTF">2016-01-14T20:40:12Z</dcterms:created>
  <dcterms:modified xsi:type="dcterms:W3CDTF">2016-01-19T08:50:14Z</dcterms:modified>
</cp:coreProperties>
</file>